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<sst xmlns="http://schemas.openxmlformats.org/spreadsheetml/2006/main" count="76" uniqueCount="44">
  <si>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Casta</t>
  </si>
  <si>
    <t>Área (ha)</t>
  </si>
  <si>
    <t>%</t>
  </si>
  <si>
    <t>Aragonez / Tinta Roriz / Tempranillo</t>
  </si>
  <si>
    <t>Touriga Franca</t>
  </si>
  <si>
    <t>Castelão / João de Santarém / Periquita</t>
  </si>
  <si>
    <t>Fernão Pires / Maria Gomes</t>
  </si>
  <si>
    <t>Touriga Nacional</t>
  </si>
  <si>
    <t>Trincadeira / Tinta Amarela / Trincadeira Preta</t>
  </si>
  <si>
    <t>Baga</t>
  </si>
  <si>
    <t>Síria / Roupeiro / Códega</t>
  </si>
  <si>
    <t>Arinto / Pedernã</t>
  </si>
  <si>
    <t>Syrah / Shiraz</t>
  </si>
  <si>
    <t>Loureiro</t>
  </si>
  <si>
    <t>Alicante Bouschet</t>
  </si>
  <si>
    <t>Tinta Barroca</t>
  </si>
  <si>
    <t>Vinhão / Sousão</t>
  </si>
  <si>
    <t>Alvarinho</t>
  </si>
  <si>
    <t>Malvasia Fina / Boal</t>
  </si>
  <si>
    <t>Rufete / Tinta Pinheira</t>
  </si>
  <si>
    <t>Marufo / Mourisco Roxo</t>
  </si>
  <si>
    <t>Malvasia Rei</t>
  </si>
  <si>
    <t>Jaen / Mencia</t>
  </si>
  <si>
    <t>Caladoc</t>
  </si>
  <si>
    <t>Cabernet Sauvignon</t>
  </si>
  <si>
    <t>Rabigato</t>
  </si>
  <si>
    <t>Antão Vaz</t>
  </si>
  <si>
    <t>Trajadura / Treixadura</t>
  </si>
  <si>
    <t>Azal</t>
  </si>
  <si>
    <t>Cor</t>
  </si>
  <si>
    <t>Ranking das Castas mais Utilizadas</t>
  </si>
  <si>
    <t>T</t>
  </si>
  <si>
    <t>B</t>
  </si>
  <si>
    <t>Alfrocheiro / Tinta Bastardinha</t>
  </si>
  <si>
    <t>Bical / Borrado das Moscas</t>
  </si>
  <si>
    <t>Viosinho</t>
  </si>
  <si>
    <t>Malvasia</t>
  </si>
  <si>
    <t>Gouveio</t>
  </si>
  <si>
    <t>Moscatel Graúdo / Moscatel-de-Setúbal</t>
  </si>
  <si>
    <t>Moscatel Galego Branco / Muscat à Petits Grains</t>
  </si>
  <si>
    <t>Códega do Larinho</t>
  </si>
  <si>
    <t>Outras castas</t>
  </si>
  <si>
    <t>TOTAL</t>
  </si>
  <si>
    <t>---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</si>
</sst>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>
        <color theme="6" tint="-0.4999699890613556"/>
      </right>
      <top style="dotted">
        <color theme="6" tint="-0.4999699890613556"/>
      </top>
      <bottom style="dotted">
        <color theme="6" tint="-0.4999699890613556"/>
      </bottom>
    </border>
    <border>
      <left style="medium">
        <color theme="6" tint="-0.4999699890613556"/>
      </left>
      <right>
        <color indexed="63"/>
      </right>
      <top/>
      <bottom/>
    </border>
    <border>
      <left/>
      <right/>
      <top/>
      <bottom style="medium">
        <color theme="6" tint="-0.4999699890613556"/>
      </bottom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/>
    </border>
    <border>
      <left style="medium">
        <color theme="6" tint="-0.4999699890613556"/>
      </left>
      <right>
        <color indexed="63"/>
      </right>
      <top style="dotted">
        <color theme="6" tint="-0.4999699890613556"/>
      </top>
      <bottom style="dotted">
        <color theme="6" tint="-0.4999699890613556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>
        <color indexed="63"/>
      </right>
      <top>
        <color indexed="63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" fontId="0" fillId="34" borderId="12" xfId="0" applyNumberFormat="1" applyFont="1" applyFill="1" applyBorder="1" applyAlignment="1">
      <alignment horizontal="right" vertical="center"/>
    </xf>
    <xf numFmtId="4" fontId="0" fillId="34" borderId="13" xfId="0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/>
    </xf>
    <xf numFmtId="0" fontId="0" fillId="34" borderId="14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15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4" fillId="33" borderId="18" xfId="0" applyFont="1" applyFill="1" applyBorder="1" applyAlignment="1">
      <alignment horizontal="center" vertical="center" wrapText="1"/>
    </xf>
    <xf numFmtId="9" fontId="0" fillId="34" borderId="13" xfId="52" applyFont="1" applyFill="1" applyBorder="1" applyAlignment="1">
      <alignment vertical="center"/>
    </xf>
    <xf numFmtId="9" fontId="0" fillId="0" borderId="0" xfId="52" applyFont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4" fontId="0" fillId="34" borderId="20" xfId="0" applyNumberFormat="1" applyFont="1" applyFill="1" applyBorder="1" applyAlignment="1">
      <alignment horizontal="right" vertical="center"/>
    </xf>
    <xf numFmtId="9" fontId="0" fillId="34" borderId="20" xfId="52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0" xfId="0" applyFont="1" applyFill="1" applyBorder="1" applyAlignment="1" quotePrefix="1">
      <alignment horizontal="center" vertical="center" wrapText="1"/>
    </xf>
    <xf numFmtId="9" fontId="34" fillId="33" borderId="10" xfId="0" applyNumberFormat="1" applyFont="1" applyFill="1" applyBorder="1" applyAlignment="1">
      <alignment horizontal="center" vertical="center" wrapText="1"/>
    </xf>
    <xf numFmtId="3" fontId="3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2</xdr:row>
      <xdr:rowOff>295275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PageLayoutView="0" workbookViewId="0" topLeftCell="A1">
      <selection activeCell="F40" sqref="F40"/>
    </sheetView>
  </sheetViews>
  <sheetFormatPr defaultColWidth="42.140625" defaultRowHeight="15"/>
  <cols>
    <col min="1" max="1" width="48.7109375" style="1" customWidth="1"/>
    <col min="2" max="2" width="12.140625" style="2" customWidth="1"/>
    <col min="3" max="3" width="15.28125" style="1" customWidth="1"/>
    <col min="4" max="4" width="12.57421875" style="1" customWidth="1"/>
    <col min="5" max="16384" width="42.140625" style="1" customWidth="1"/>
  </cols>
  <sheetData>
    <row r="1" spans="2:4" ht="18.75" customHeight="1">
      <c r="B1" s="23" t="s">
        <v>30</v>
      </c>
      <c r="C1" s="23"/>
      <c r="D1" s="23"/>
    </row>
    <row r="2" spans="1:4" ht="27" customHeight="1">
      <c r="A2" s="12"/>
      <c r="B2" s="23"/>
      <c r="C2" s="23"/>
      <c r="D2" s="23"/>
    </row>
    <row r="3" spans="1:4" ht="27" customHeight="1" thickBot="1">
      <c r="A3" s="13"/>
      <c r="B3" s="24"/>
      <c r="C3" s="24"/>
      <c r="D3" s="24"/>
    </row>
    <row r="4" spans="1:4" ht="26.25" customHeight="1" thickBot="1">
      <c r="A4" s="16" t="s">
        <v>0</v>
      </c>
      <c r="B4" s="3" t="s">
        <v>29</v>
      </c>
      <c r="C4" s="3" t="s">
        <v>1</v>
      </c>
      <c r="D4" s="3" t="s">
        <v>2</v>
      </c>
    </row>
    <row r="5" spans="1:8" ht="19.5" customHeight="1">
      <c r="A5" s="14" t="s">
        <v>3</v>
      </c>
      <c r="B5" s="8" t="s">
        <v>31</v>
      </c>
      <c r="C5" s="6">
        <v>20121.71625725052</v>
      </c>
      <c r="D5" s="17">
        <v>0.10658795144001541</v>
      </c>
      <c r="E5" s="4"/>
      <c r="H5" s="18"/>
    </row>
    <row r="6" spans="1:8" ht="19.5" customHeight="1">
      <c r="A6" s="15" t="s">
        <v>4</v>
      </c>
      <c r="B6" s="9" t="s">
        <v>31</v>
      </c>
      <c r="C6" s="7">
        <v>15314.402736523196</v>
      </c>
      <c r="D6" s="17">
        <v>0.08112284232341219</v>
      </c>
      <c r="E6" s="4"/>
      <c r="H6" s="18"/>
    </row>
    <row r="7" spans="1:8" ht="19.5" customHeight="1">
      <c r="A7" s="15" t="s">
        <v>7</v>
      </c>
      <c r="B7" s="9" t="s">
        <v>31</v>
      </c>
      <c r="C7" s="7">
        <v>13543.923160816064</v>
      </c>
      <c r="D7" s="17">
        <v>0.07174432865050362</v>
      </c>
      <c r="E7" s="4"/>
      <c r="H7" s="18"/>
    </row>
    <row r="8" spans="1:8" ht="19.5" customHeight="1">
      <c r="A8" s="15" t="s">
        <v>6</v>
      </c>
      <c r="B8" s="9" t="s">
        <v>32</v>
      </c>
      <c r="C8" s="7">
        <v>12607.38434702788</v>
      </c>
      <c r="D8" s="17">
        <v>0.06678333266340561</v>
      </c>
      <c r="E8" s="4"/>
      <c r="H8" s="18"/>
    </row>
    <row r="9" spans="1:8" ht="19.5" customHeight="1">
      <c r="A9" s="15" t="s">
        <v>5</v>
      </c>
      <c r="B9" s="9" t="s">
        <v>31</v>
      </c>
      <c r="C9" s="7">
        <v>9159.047492113337</v>
      </c>
      <c r="D9" s="17">
        <v>0.04851694044609134</v>
      </c>
      <c r="E9" s="4"/>
      <c r="H9" s="18"/>
    </row>
    <row r="10" spans="1:8" ht="19.5" customHeight="1">
      <c r="A10" s="15" t="s">
        <v>14</v>
      </c>
      <c r="B10" s="9" t="s">
        <v>31</v>
      </c>
      <c r="C10" s="7">
        <v>8162.517038163343</v>
      </c>
      <c r="D10" s="17">
        <v>0.04323815913955917</v>
      </c>
      <c r="E10" s="4"/>
      <c r="H10" s="18"/>
    </row>
    <row r="11" spans="1:8" ht="19.5" customHeight="1">
      <c r="A11" s="15" t="s">
        <v>9</v>
      </c>
      <c r="B11" s="9" t="s">
        <v>31</v>
      </c>
      <c r="C11" s="7">
        <v>7364.716795057027</v>
      </c>
      <c r="D11" s="17">
        <v>0.039012083566089775</v>
      </c>
      <c r="E11" s="4"/>
      <c r="H11" s="18"/>
    </row>
    <row r="12" spans="1:8" ht="19.5" customHeight="1">
      <c r="A12" s="15" t="s">
        <v>13</v>
      </c>
      <c r="B12" s="9" t="s">
        <v>32</v>
      </c>
      <c r="C12" s="7">
        <v>7240.097310227761</v>
      </c>
      <c r="D12" s="17">
        <v>0.038351954209943265</v>
      </c>
      <c r="E12" s="4"/>
      <c r="H12" s="18"/>
    </row>
    <row r="13" spans="1:8" ht="19.5" customHeight="1">
      <c r="A13" s="15" t="s">
        <v>11</v>
      </c>
      <c r="B13" s="9" t="s">
        <v>32</v>
      </c>
      <c r="C13" s="7">
        <v>6967.5270312824805</v>
      </c>
      <c r="D13" s="17">
        <v>0.03690810581824644</v>
      </c>
      <c r="E13" s="4"/>
      <c r="H13" s="18"/>
    </row>
    <row r="14" spans="1:8" ht="19.5" customHeight="1">
      <c r="A14" s="15" t="s">
        <v>8</v>
      </c>
      <c r="B14" s="9" t="s">
        <v>31</v>
      </c>
      <c r="C14" s="7">
        <v>6883.9535713588775</v>
      </c>
      <c r="D14" s="17">
        <v>0.036465403825328646</v>
      </c>
      <c r="E14" s="4"/>
      <c r="H14" s="18"/>
    </row>
    <row r="15" spans="1:8" ht="19.5" customHeight="1">
      <c r="A15" s="15" t="s">
        <v>12</v>
      </c>
      <c r="B15" s="9" t="s">
        <v>31</v>
      </c>
      <c r="C15" s="7">
        <v>6440.639827788555</v>
      </c>
      <c r="D15" s="17">
        <v>0.034117099974490944</v>
      </c>
      <c r="E15" s="4"/>
      <c r="H15" s="18"/>
    </row>
    <row r="16" spans="1:8" ht="19.5" customHeight="1">
      <c r="A16" s="15" t="s">
        <v>10</v>
      </c>
      <c r="B16" s="9" t="s">
        <v>32</v>
      </c>
      <c r="C16" s="7">
        <v>4734.5564810185515</v>
      </c>
      <c r="D16" s="17">
        <v>0.02507970343270171</v>
      </c>
      <c r="E16" s="4"/>
      <c r="H16" s="18"/>
    </row>
    <row r="17" spans="1:8" ht="19.5" customHeight="1">
      <c r="A17" s="15" t="s">
        <v>16</v>
      </c>
      <c r="B17" s="9" t="s">
        <v>31</v>
      </c>
      <c r="C17" s="7">
        <v>4328.783770859082</v>
      </c>
      <c r="D17" s="17">
        <v>0.02293026044418047</v>
      </c>
      <c r="E17" s="4"/>
      <c r="H17" s="18"/>
    </row>
    <row r="18" spans="1:8" ht="19.5" customHeight="1">
      <c r="A18" s="15" t="s">
        <v>17</v>
      </c>
      <c r="B18" s="9" t="s">
        <v>32</v>
      </c>
      <c r="C18" s="7">
        <v>4240.883445399258</v>
      </c>
      <c r="D18" s="17">
        <v>0.022464638352014385</v>
      </c>
      <c r="E18" s="4"/>
      <c r="H18" s="18"/>
    </row>
    <row r="19" spans="1:8" ht="19.5" customHeight="1">
      <c r="A19" s="15" t="s">
        <v>15</v>
      </c>
      <c r="B19" s="9" t="s">
        <v>31</v>
      </c>
      <c r="C19" s="7">
        <v>3526.3600272612543</v>
      </c>
      <c r="D19" s="17">
        <v>0.018679693448628992</v>
      </c>
      <c r="E19" s="4"/>
      <c r="H19" s="18"/>
    </row>
    <row r="20" spans="1:8" ht="19.5" customHeight="1">
      <c r="A20" s="15" t="s">
        <v>22</v>
      </c>
      <c r="B20" s="9" t="s">
        <v>31</v>
      </c>
      <c r="C20" s="7">
        <v>3315.9916105256307</v>
      </c>
      <c r="D20" s="17">
        <v>0.017565338276293734</v>
      </c>
      <c r="E20" s="4"/>
      <c r="H20" s="18"/>
    </row>
    <row r="21" spans="1:8" ht="19.5" customHeight="1">
      <c r="A21" s="15" t="s">
        <v>19</v>
      </c>
      <c r="B21" s="9" t="s">
        <v>31</v>
      </c>
      <c r="C21" s="7">
        <v>2878.282930523514</v>
      </c>
      <c r="D21" s="17">
        <v>0.015246725344251831</v>
      </c>
      <c r="E21" s="4"/>
      <c r="H21" s="18"/>
    </row>
    <row r="22" spans="1:8" ht="19.5" customHeight="1">
      <c r="A22" s="15" t="s">
        <v>23</v>
      </c>
      <c r="B22" s="9" t="s">
        <v>31</v>
      </c>
      <c r="C22" s="7">
        <v>2731.0794311843615</v>
      </c>
      <c r="D22" s="17">
        <v>0.014466964848737027</v>
      </c>
      <c r="E22" s="4"/>
      <c r="H22" s="18"/>
    </row>
    <row r="23" spans="1:8" ht="19.5" customHeight="1">
      <c r="A23" s="15" t="s">
        <v>18</v>
      </c>
      <c r="B23" s="9" t="s">
        <v>32</v>
      </c>
      <c r="C23" s="7">
        <v>2616.6977313762627</v>
      </c>
      <c r="D23" s="17">
        <v>0.013861066678376983</v>
      </c>
      <c r="E23" s="4"/>
      <c r="H23" s="18"/>
    </row>
    <row r="24" spans="1:8" ht="19.5" customHeight="1">
      <c r="A24" s="15" t="s">
        <v>25</v>
      </c>
      <c r="B24" s="9" t="s">
        <v>32</v>
      </c>
      <c r="C24" s="7">
        <v>1896.108372050667</v>
      </c>
      <c r="D24" s="17">
        <v>0.010043989513683706</v>
      </c>
      <c r="E24" s="4"/>
      <c r="H24" s="18"/>
    </row>
    <row r="25" spans="1:8" ht="19.5" customHeight="1">
      <c r="A25" s="15" t="s">
        <v>24</v>
      </c>
      <c r="B25" s="9" t="s">
        <v>31</v>
      </c>
      <c r="C25" s="7">
        <v>1813.9525160317914</v>
      </c>
      <c r="D25" s="17">
        <v>0.009608796795532866</v>
      </c>
      <c r="E25" s="4"/>
      <c r="H25" s="18"/>
    </row>
    <row r="26" spans="1:8" ht="19.5" customHeight="1">
      <c r="A26" s="15" t="s">
        <v>20</v>
      </c>
      <c r="B26" s="9" t="s">
        <v>31</v>
      </c>
      <c r="C26" s="7">
        <v>1654.548379988339</v>
      </c>
      <c r="D26" s="17">
        <v>0.00876440757471703</v>
      </c>
      <c r="E26" s="4"/>
      <c r="H26" s="18"/>
    </row>
    <row r="27" spans="1:8" ht="19.5" customHeight="1">
      <c r="A27" s="15" t="s">
        <v>35</v>
      </c>
      <c r="B27" s="9" t="s">
        <v>32</v>
      </c>
      <c r="C27" s="7">
        <v>1639.2598020061334</v>
      </c>
      <c r="D27" s="17">
        <v>0.008683421530250418</v>
      </c>
      <c r="E27" s="4"/>
      <c r="H27" s="18"/>
    </row>
    <row r="28" spans="1:8" ht="19.5" customHeight="1">
      <c r="A28" s="15" t="s">
        <v>28</v>
      </c>
      <c r="B28" s="9" t="s">
        <v>32</v>
      </c>
      <c r="C28" s="7">
        <v>1635.3440117000753</v>
      </c>
      <c r="D28" s="17">
        <v>0.008662678962287756</v>
      </c>
      <c r="E28" s="4"/>
      <c r="H28" s="18"/>
    </row>
    <row r="29" spans="1:8" ht="19.5" customHeight="1">
      <c r="A29" s="15" t="s">
        <v>26</v>
      </c>
      <c r="B29" s="9" t="s">
        <v>32</v>
      </c>
      <c r="C29" s="7">
        <v>1553.31267419899</v>
      </c>
      <c r="D29" s="17">
        <v>0.008228145838654497</v>
      </c>
      <c r="E29" s="4"/>
      <c r="H29" s="18"/>
    </row>
    <row r="30" spans="1:8" ht="19.5" customHeight="1">
      <c r="A30" s="15" t="s">
        <v>27</v>
      </c>
      <c r="B30" s="9" t="s">
        <v>32</v>
      </c>
      <c r="C30" s="7">
        <v>1480.616720977912</v>
      </c>
      <c r="D30" s="17">
        <v>0.007843063739655024</v>
      </c>
      <c r="E30" s="4"/>
      <c r="H30" s="18"/>
    </row>
    <row r="31" spans="1:8" ht="19.5" customHeight="1">
      <c r="A31" s="15" t="s">
        <v>21</v>
      </c>
      <c r="B31" s="9" t="s">
        <v>32</v>
      </c>
      <c r="C31" s="7">
        <v>1437.9197312617698</v>
      </c>
      <c r="D31" s="17">
        <v>0.007616890951592815</v>
      </c>
      <c r="E31" s="4"/>
      <c r="H31" s="18"/>
    </row>
    <row r="32" spans="1:8" ht="19.5" customHeight="1">
      <c r="A32" s="11" t="s">
        <v>33</v>
      </c>
      <c r="B32" s="10" t="s">
        <v>31</v>
      </c>
      <c r="C32" s="5">
        <v>1326.164274427996</v>
      </c>
      <c r="D32" s="17">
        <v>0.007024904410590737</v>
      </c>
      <c r="E32" s="4"/>
      <c r="H32" s="18"/>
    </row>
    <row r="33" spans="1:8" ht="19.5" customHeight="1">
      <c r="A33" s="15" t="s">
        <v>34</v>
      </c>
      <c r="B33" s="9" t="s">
        <v>32</v>
      </c>
      <c r="C33" s="7">
        <v>1315.4571454206775</v>
      </c>
      <c r="D33" s="17">
        <v>0.00696818703459241</v>
      </c>
      <c r="E33" s="4"/>
      <c r="H33" s="18"/>
    </row>
    <row r="34" spans="1:8" ht="19.5" customHeight="1">
      <c r="A34" s="15" t="s">
        <v>37</v>
      </c>
      <c r="B34" s="9" t="s">
        <v>32</v>
      </c>
      <c r="C34" s="7">
        <v>1241.3847591510453</v>
      </c>
      <c r="D34" s="17">
        <v>0.006575813749440423</v>
      </c>
      <c r="E34" s="4"/>
      <c r="H34" s="18"/>
    </row>
    <row r="35" spans="1:8" ht="19.5" customHeight="1">
      <c r="A35" s="15" t="s">
        <v>36</v>
      </c>
      <c r="B35" s="9" t="s">
        <v>32</v>
      </c>
      <c r="C35" s="7">
        <v>1196.692894373909</v>
      </c>
      <c r="D35" s="17">
        <v>0.0063390737889058605</v>
      </c>
      <c r="E35" s="4"/>
      <c r="H35" s="18"/>
    </row>
    <row r="36" spans="1:8" ht="19.5" customHeight="1">
      <c r="A36" s="15" t="s">
        <v>38</v>
      </c>
      <c r="B36" s="9" t="s">
        <v>32</v>
      </c>
      <c r="C36" s="7">
        <v>1155.9323763113296</v>
      </c>
      <c r="D36" s="17">
        <v>0.006123158801119539</v>
      </c>
      <c r="E36" s="4"/>
      <c r="H36" s="18"/>
    </row>
    <row r="37" spans="1:8" ht="19.5" customHeight="1">
      <c r="A37" s="15" t="s">
        <v>39</v>
      </c>
      <c r="B37" s="9" t="s">
        <v>32</v>
      </c>
      <c r="C37" s="7">
        <v>1083.2736142386618</v>
      </c>
      <c r="D37" s="17">
        <v>0.005738273709585534</v>
      </c>
      <c r="E37" s="4"/>
      <c r="H37" s="18"/>
    </row>
    <row r="38" spans="1:8" ht="19.5" customHeight="1">
      <c r="A38" s="15" t="s">
        <v>40</v>
      </c>
      <c r="B38" s="9" t="s">
        <v>32</v>
      </c>
      <c r="C38" s="7">
        <v>1024.731183540626</v>
      </c>
      <c r="D38" s="17">
        <v>0.005428165084622976</v>
      </c>
      <c r="E38" s="4"/>
      <c r="H38" s="18"/>
    </row>
    <row r="39" spans="1:4" ht="19.5" customHeight="1" thickBot="1">
      <c r="A39" s="19" t="s">
        <v>41</v>
      </c>
      <c r="B39" s="20"/>
      <c r="C39" s="21">
        <v>25146.740548563073</v>
      </c>
      <c r="D39" s="22">
        <v>0.13</v>
      </c>
    </row>
    <row r="40" spans="1:4" ht="24.75" customHeight="1" thickBot="1">
      <c r="A40" s="16" t="s">
        <v>42</v>
      </c>
      <c r="B40" s="25" t="s">
        <v>43</v>
      </c>
      <c r="C40" s="27">
        <f>SUM(C5:C39)</f>
        <v>188780</v>
      </c>
      <c r="D40" s="26">
        <f>SUM(D5:D39)</f>
        <v>0.9967915643675033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2015-03-17T15:08:21Z</dcterms:created>
  <dcterms:modified xsi:type="dcterms:W3CDTF">2023-05-29T14:50:45Z</dcterms:modified>
  <cp:category/>
  <cp:version/>
  <cp:contentType/>
  <cp:contentStatus/>
</cp:coreProperties>
</file>